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9420" windowHeight="94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4" i="1" l="1"/>
</calcChain>
</file>

<file path=xl/sharedStrings.xml><?xml version="1.0" encoding="utf-8"?>
<sst xmlns="http://schemas.openxmlformats.org/spreadsheetml/2006/main" count="57" uniqueCount="40">
  <si>
    <t>MJ</t>
  </si>
  <si>
    <t>Zadavatel:</t>
  </si>
  <si>
    <t>Tabulka pro výpočet nabídkové ceny</t>
  </si>
  <si>
    <t>Domov pro seniory Zahradní Město</t>
  </si>
  <si>
    <t>sído:</t>
  </si>
  <si>
    <t>IČO:</t>
  </si>
  <si>
    <t>Sněženková 2973/8, 106 00 Praha 10</t>
  </si>
  <si>
    <t>název:</t>
  </si>
  <si>
    <t>cena  celkem  bez DPH</t>
  </si>
  <si>
    <t>Položka</t>
  </si>
  <si>
    <t>Příloha č.: 3</t>
  </si>
  <si>
    <t>Cena uvedená v Krycím listu bude posuzovanou cenou.</t>
  </si>
  <si>
    <t>1 ks</t>
  </si>
  <si>
    <t>Předpokl. množství MJ za jeden rok (ks nebo balení)</t>
  </si>
  <si>
    <t>Obecný název zboží</t>
  </si>
  <si>
    <r>
      <t xml:space="preserve">nabízená cena za MJ bez DPH / </t>
    </r>
    <r>
      <rPr>
        <i/>
        <sz val="10"/>
        <color theme="1"/>
        <rFont val="Calibri"/>
        <family val="2"/>
        <charset val="238"/>
        <scheme val="minor"/>
      </rPr>
      <t>doplní dodavatel</t>
    </r>
  </si>
  <si>
    <t>„Dezinfekční prostředky, veřejná zakázka č. 24/2025“</t>
  </si>
  <si>
    <t>Dezinfekce a čištění ploch a povrchů - podlahy, 2 l</t>
  </si>
  <si>
    <t>Dezinfekce a čištění ploch a povrchů - podlahy, 6 l</t>
  </si>
  <si>
    <t>Čištění a dezinfekce podlah, stěn a povrchů zdravotnických pomůcek, 1 l</t>
  </si>
  <si>
    <t>Čištění a dezinfekce podlah, stěn a povrchů zdravotnických pomůcek, 5 l</t>
  </si>
  <si>
    <t>Dezinfekce ploch a předmětů na bázi alkoholu - citlivé materiály, sprej 600 ml</t>
  </si>
  <si>
    <t>Dezinfekce ploch a předmětů na bázi alkoholu - citlivé materiály, sprej 500 ml</t>
  </si>
  <si>
    <t>Dezinfekční prášek na chirurgické nástroje, 1,5 kg</t>
  </si>
  <si>
    <t>Prášková dezinfekce podlah a povrchů, 1 kg</t>
  </si>
  <si>
    <t>Dezinfekční mycí pěna, 220 ml</t>
  </si>
  <si>
    <t>Slizniční antiseptikum, 500 ml</t>
  </si>
  <si>
    <t>Prostředek na dezinfekci chirurgických nástrojů, 5 l</t>
  </si>
  <si>
    <t>Dezinfekce ploch a předmětů na bázi alkoholu - citlivé materiály,    5 l</t>
  </si>
  <si>
    <t>Dezinfekce ploch a předmětů,       750 ml sprej</t>
  </si>
  <si>
    <t>Hygienická dezinfekce rukou,     500 ml</t>
  </si>
  <si>
    <t>1 Ks</t>
  </si>
  <si>
    <t>1 bal</t>
  </si>
  <si>
    <t>Dezinfekční ubrousky bezalkoholové  100 ks v balení</t>
  </si>
  <si>
    <t>Vlhčené alkoholové ubrousky dóza 90 ks v balení</t>
  </si>
  <si>
    <t>Vlhčené alkoholové ubrousky náplň 90 ks v balení</t>
  </si>
  <si>
    <t>Dezinfekční přípravek ve formě tablet, 300 tbl v balení</t>
  </si>
  <si>
    <t>CELKOVÁ NABÍDKOVÁ CENA V KČ BEZ DPH</t>
  </si>
  <si>
    <t>Podmínkou pro posouzení nabídky je vyplnění všech nabízených cen ve žlutě označeném sloupci.</t>
  </si>
  <si>
    <t xml:space="preserve">Celkovou nabídkovou cenu doplní dodavatel do přílohy č. 1 zadávací dokumentace - Krycího listu.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</si>
</sst>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[$-405]General"/>
    <numFmt numFmtId="165" formatCode="#,##0.00&quot; &quot;[$Kč-405];[Red]&quot;-&quot;#,##0.00&quot; &quot;[$Kč-405]"/>
    <numFmt numFmtId="166" formatCode="[$-405]#,##0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Arial1"/>
      <charset val="238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7" fillId="0" borderId="0" applyBorder="0" applyProtection="0"/>
    <xf numFmtId="164" fontId="8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10" fillId="0" borderId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165" fontId="12" fillId="0" borderId="0" applyBorder="0" applyProtection="0"/>
  </cellStyleXfs>
  <cellXfs count="53"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1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6" fillId="0" borderId="0" xfId="0" applyFont="1"/>
    <xf numFmtId="44" fontId="6" fillId="0" borderId="0" xfId="0" applyNumberFormat="1" applyFont="1" applyAlignment="1">
      <alignment horizontal="center"/>
    </xf>
    <xf numFmtId="44" fontId="0" fillId="0" borderId="0" xfId="0" applyNumberFormat="1"/>
    <xf numFmtId="44" fontId="5" fillId="0" borderId="0" xfId="0" applyNumberFormat="1" applyFont="1"/>
    <xf numFmtId="44" fontId="5" fillId="0" borderId="0" xfId="0" applyNumberFormat="1" applyFont="1" applyBorder="1" applyAlignment="1"/>
    <xf numFmtId="44" fontId="5" fillId="0" borderId="0" xfId="0" applyNumberFormat="1" applyFont="1" applyFill="1" applyAlignment="1"/>
    <xf numFmtId="44" fontId="5" fillId="0" borderId="0" xfId="0" applyNumberFormat="1" applyFont="1" applyFill="1" applyBorder="1" applyAlignment="1"/>
    <xf numFmtId="44" fontId="2" fillId="0" borderId="0" xfId="0" applyNumberFormat="1" applyFont="1"/>
    <xf numFmtId="44" fontId="5" fillId="0" borderId="0" xfId="0" applyNumberFormat="1" applyFont="1" applyFill="1"/>
    <xf numFmtId="0" fontId="0" fillId="0" borderId="0" xfId="0"/>
    <xf numFmtId="44" fontId="0" fillId="0" borderId="5" xfId="0" applyNumberFormat="1" applyBorder="1"/>
    <xf numFmtId="164" fontId="17" fillId="0" borderId="1" xfId="1" applyFont="1" applyFill="1" applyBorder="1" applyAlignment="1">
      <alignment horizontal="center" vertical="top" wrapText="1"/>
    </xf>
    <xf numFmtId="164" fontId="17" fillId="0" borderId="1" xfId="2" applyFont="1" applyFill="1" applyBorder="1" applyAlignment="1">
      <alignment vertical="top" wrapText="1"/>
    </xf>
    <xf numFmtId="164" fontId="17" fillId="0" borderId="1" xfId="2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6" fontId="21" fillId="0" borderId="1" xfId="2" applyNumberFormat="1" applyFont="1" applyFill="1" applyBorder="1" applyAlignment="1">
      <alignment horizontal="center" vertical="top" wrapText="1"/>
    </xf>
    <xf numFmtId="44" fontId="1" fillId="0" borderId="1" xfId="0" applyNumberFormat="1" applyFont="1" applyBorder="1" applyAlignment="1">
      <alignment vertical="top" wrapText="1"/>
    </xf>
    <xf numFmtId="164" fontId="18" fillId="0" borderId="1" xfId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4" fontId="18" fillId="0" borderId="1" xfId="3" applyFont="1" applyFill="1" applyBorder="1" applyAlignment="1">
      <alignment horizontal="center"/>
    </xf>
    <xf numFmtId="0" fontId="5" fillId="2" borderId="1" xfId="0" applyFont="1" applyFill="1" applyBorder="1" applyProtection="1">
      <protection locked="0" hidden="1"/>
    </xf>
    <xf numFmtId="3" fontId="19" fillId="0" borderId="1" xfId="1" applyNumberFormat="1" applyFont="1" applyFill="1" applyBorder="1" applyAlignment="1">
      <alignment horizontal="center"/>
    </xf>
    <xf numFmtId="44" fontId="5" fillId="0" borderId="1" xfId="0" applyNumberFormat="1" applyFont="1" applyBorder="1"/>
    <xf numFmtId="0" fontId="24" fillId="0" borderId="1" xfId="0" applyFont="1" applyBorder="1" applyAlignment="1">
      <alignment vertical="center" wrapText="1"/>
    </xf>
    <xf numFmtId="0" fontId="25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20" fillId="0" borderId="0" xfId="0" applyFont="1" applyFill="1" applyBorder="1" applyAlignment="1"/>
    <xf numFmtId="0" fontId="0" fillId="0" borderId="0" xfId="0" applyFill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/>
  </cellXfs>
  <cellStyles count="10">
    <cellStyle name="Excel Built-in Normal" xfId="1"/>
    <cellStyle name="Heading" xfId="6"/>
    <cellStyle name="Heading1" xfId="7"/>
    <cellStyle name="Normální" xfId="0" builtinId="0"/>
    <cellStyle name="Normální 2" xfId="2"/>
    <cellStyle name="Normální 3" xfId="5"/>
    <cellStyle name="Normální 6" xfId="3"/>
    <cellStyle name="Normální 7" xfId="4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31" zoomScale="90" zoomScaleNormal="90" workbookViewId="0">
      <selection activeCell="C15" sqref="C15"/>
    </sheetView>
  </sheetViews>
  <sheetFormatPr defaultRowHeight="14.5"/>
  <cols>
    <col min="1" max="1" width="7.81640625" customWidth="1"/>
    <col min="2" max="2" width="29.1796875" customWidth="1"/>
    <col min="3" max="3" width="7.81640625" style="27" customWidth="1"/>
    <col min="4" max="4" width="9.7265625" customWidth="1"/>
    <col min="5" max="5" width="10" customWidth="1"/>
    <col min="6" max="6" width="15.7265625" style="20" customWidth="1"/>
    <col min="7" max="7" width="7.453125" customWidth="1"/>
  </cols>
  <sheetData>
    <row r="1" spans="1:7" ht="15.5">
      <c r="F1" s="19" t="s">
        <v>10</v>
      </c>
    </row>
    <row r="2" spans="1:7">
      <c r="A2" s="15"/>
      <c r="B2" s="45" t="s">
        <v>16</v>
      </c>
      <c r="C2" s="45"/>
      <c r="D2" s="45"/>
      <c r="E2" s="45"/>
    </row>
    <row r="3" spans="1:7" ht="15.5">
      <c r="A3" s="15"/>
      <c r="B3" s="45" t="s">
        <v>2</v>
      </c>
      <c r="C3" s="45"/>
      <c r="D3" s="46"/>
      <c r="E3" s="46"/>
      <c r="F3" s="21"/>
    </row>
    <row r="4" spans="1:7">
      <c r="F4" s="22"/>
      <c r="G4" s="2"/>
    </row>
    <row r="5" spans="1:7">
      <c r="A5" s="7" t="s">
        <v>1</v>
      </c>
      <c r="B5" s="3"/>
      <c r="C5" s="3"/>
      <c r="D5" s="3"/>
      <c r="E5" s="3"/>
      <c r="F5" s="22"/>
      <c r="G5" s="2"/>
    </row>
    <row r="6" spans="1:7">
      <c r="A6" s="4" t="s">
        <v>7</v>
      </c>
      <c r="B6" s="5" t="s">
        <v>3</v>
      </c>
      <c r="C6" s="5"/>
      <c r="D6" s="6"/>
      <c r="E6" s="6"/>
      <c r="F6" s="24"/>
      <c r="G6" s="2"/>
    </row>
    <row r="7" spans="1:7">
      <c r="A7" s="4" t="s">
        <v>4</v>
      </c>
      <c r="B7" s="8" t="s">
        <v>6</v>
      </c>
      <c r="C7" s="8"/>
      <c r="D7" s="6"/>
      <c r="E7" s="6"/>
      <c r="F7" s="23"/>
      <c r="G7" s="2"/>
    </row>
    <row r="8" spans="1:7">
      <c r="A8" s="4" t="s">
        <v>5</v>
      </c>
      <c r="B8" s="5">
        <v>70878030</v>
      </c>
      <c r="C8" s="5"/>
      <c r="D8" s="6"/>
      <c r="E8" s="6"/>
      <c r="F8" s="26"/>
      <c r="G8" s="2"/>
    </row>
    <row r="9" spans="1:7">
      <c r="A9" s="51"/>
      <c r="B9" s="52"/>
      <c r="C9" s="13"/>
      <c r="D9" s="14"/>
      <c r="E9" s="14"/>
      <c r="F9" s="24"/>
      <c r="G9" s="2"/>
    </row>
    <row r="10" spans="1:7" s="10" customFormat="1">
      <c r="A10" s="12"/>
      <c r="B10" s="49"/>
      <c r="C10" s="50"/>
      <c r="D10" s="50"/>
      <c r="E10" s="50"/>
      <c r="F10" s="24"/>
    </row>
    <row r="11" spans="1:7" s="11" customFormat="1" ht="12.75" customHeight="1">
      <c r="A11" s="12"/>
      <c r="B11" s="49"/>
      <c r="C11" s="50"/>
      <c r="D11" s="50"/>
      <c r="E11" s="50"/>
      <c r="F11" s="24"/>
    </row>
    <row r="12" spans="1:7" s="11" customFormat="1">
      <c r="A12" s="12"/>
      <c r="B12" s="49"/>
      <c r="C12" s="50"/>
      <c r="D12" s="50"/>
      <c r="E12" s="50"/>
      <c r="F12" s="24"/>
    </row>
    <row r="13" spans="1:7" ht="15" thickBot="1">
      <c r="A13" s="47"/>
      <c r="B13" s="48"/>
      <c r="C13" s="48"/>
      <c r="D13" s="48"/>
      <c r="E13" s="48"/>
      <c r="F13" s="48"/>
      <c r="G13" s="1"/>
    </row>
    <row r="14" spans="1:7" ht="88" thickTop="1" thickBot="1">
      <c r="A14" s="29" t="s">
        <v>9</v>
      </c>
      <c r="B14" s="30" t="s">
        <v>14</v>
      </c>
      <c r="C14" s="31" t="s">
        <v>0</v>
      </c>
      <c r="D14" s="32" t="s">
        <v>15</v>
      </c>
      <c r="E14" s="33" t="s">
        <v>13</v>
      </c>
      <c r="F14" s="34" t="s">
        <v>8</v>
      </c>
      <c r="G14" s="1"/>
    </row>
    <row r="15" spans="1:7" ht="48" customHeight="1" thickTop="1" thickBot="1">
      <c r="A15" s="35">
        <v>1</v>
      </c>
      <c r="B15" s="36" t="s">
        <v>17</v>
      </c>
      <c r="C15" s="37" t="s">
        <v>31</v>
      </c>
      <c r="D15" s="38">
        <v>0</v>
      </c>
      <c r="E15" s="39">
        <v>20</v>
      </c>
      <c r="F15" s="40">
        <f t="shared" ref="F15:F33" si="0">D15*E15</f>
        <v>0</v>
      </c>
    </row>
    <row r="16" spans="1:7" s="9" customFormat="1" ht="48" customHeight="1" thickTop="1" thickBot="1">
      <c r="A16" s="35">
        <v>2</v>
      </c>
      <c r="B16" s="36" t="s">
        <v>18</v>
      </c>
      <c r="C16" s="37" t="s">
        <v>31</v>
      </c>
      <c r="D16" s="38">
        <v>0</v>
      </c>
      <c r="E16" s="39">
        <v>120</v>
      </c>
      <c r="F16" s="40">
        <f t="shared" si="0"/>
        <v>0</v>
      </c>
    </row>
    <row r="17" spans="1:6" ht="48" customHeight="1" thickTop="1" thickBot="1">
      <c r="A17" s="35">
        <v>3</v>
      </c>
      <c r="B17" s="41" t="s">
        <v>19</v>
      </c>
      <c r="C17" s="37" t="s">
        <v>31</v>
      </c>
      <c r="D17" s="38">
        <v>0</v>
      </c>
      <c r="E17" s="39">
        <v>20</v>
      </c>
      <c r="F17" s="40">
        <f t="shared" si="0"/>
        <v>0</v>
      </c>
    </row>
    <row r="18" spans="1:6" ht="48" customHeight="1" thickTop="1" thickBot="1">
      <c r="A18" s="35">
        <v>4</v>
      </c>
      <c r="B18" s="41" t="s">
        <v>20</v>
      </c>
      <c r="C18" s="37" t="s">
        <v>31</v>
      </c>
      <c r="D18" s="38">
        <v>0</v>
      </c>
      <c r="E18" s="39">
        <v>120</v>
      </c>
      <c r="F18" s="40">
        <f t="shared" si="0"/>
        <v>0</v>
      </c>
    </row>
    <row r="19" spans="1:6" ht="48" customHeight="1" thickTop="1" thickBot="1">
      <c r="A19" s="35">
        <v>5</v>
      </c>
      <c r="B19" s="36" t="s">
        <v>33</v>
      </c>
      <c r="C19" s="37" t="s">
        <v>32</v>
      </c>
      <c r="D19" s="38">
        <v>0</v>
      </c>
      <c r="E19" s="39">
        <v>60</v>
      </c>
      <c r="F19" s="40">
        <f t="shared" si="0"/>
        <v>0</v>
      </c>
    </row>
    <row r="20" spans="1:6" ht="48" customHeight="1" thickTop="1" thickBot="1">
      <c r="A20" s="35">
        <v>6</v>
      </c>
      <c r="B20" s="36" t="s">
        <v>34</v>
      </c>
      <c r="C20" s="37" t="s">
        <v>32</v>
      </c>
      <c r="D20" s="38">
        <v>0</v>
      </c>
      <c r="E20" s="39">
        <v>50</v>
      </c>
      <c r="F20" s="40">
        <f t="shared" si="0"/>
        <v>0</v>
      </c>
    </row>
    <row r="21" spans="1:6" ht="48" customHeight="1" thickTop="1" thickBot="1">
      <c r="A21" s="35">
        <v>7</v>
      </c>
      <c r="B21" s="36" t="s">
        <v>35</v>
      </c>
      <c r="C21" s="37" t="s">
        <v>32</v>
      </c>
      <c r="D21" s="38">
        <v>0</v>
      </c>
      <c r="E21" s="39">
        <v>50</v>
      </c>
      <c r="F21" s="40">
        <f t="shared" si="0"/>
        <v>0</v>
      </c>
    </row>
    <row r="22" spans="1:6" ht="48" customHeight="1" thickTop="1" thickBot="1">
      <c r="A22" s="35">
        <v>8</v>
      </c>
      <c r="B22" s="36" t="s">
        <v>21</v>
      </c>
      <c r="C22" s="37" t="s">
        <v>12</v>
      </c>
      <c r="D22" s="38">
        <v>0</v>
      </c>
      <c r="E22" s="39">
        <v>70</v>
      </c>
      <c r="F22" s="40">
        <f t="shared" si="0"/>
        <v>0</v>
      </c>
    </row>
    <row r="23" spans="1:6" ht="48" customHeight="1" thickTop="1" thickBot="1">
      <c r="A23" s="35">
        <v>9</v>
      </c>
      <c r="B23" s="36" t="s">
        <v>28</v>
      </c>
      <c r="C23" s="37" t="s">
        <v>12</v>
      </c>
      <c r="D23" s="38">
        <v>0</v>
      </c>
      <c r="E23" s="39">
        <v>10</v>
      </c>
      <c r="F23" s="40">
        <f t="shared" si="0"/>
        <v>0</v>
      </c>
    </row>
    <row r="24" spans="1:6" ht="48" customHeight="1" thickTop="1" thickBot="1">
      <c r="A24" s="35">
        <v>10</v>
      </c>
      <c r="B24" s="36" t="s">
        <v>22</v>
      </c>
      <c r="C24" s="37" t="s">
        <v>12</v>
      </c>
      <c r="D24" s="38">
        <v>0</v>
      </c>
      <c r="E24" s="39">
        <v>100</v>
      </c>
      <c r="F24" s="40">
        <f t="shared" si="0"/>
        <v>0</v>
      </c>
    </row>
    <row r="25" spans="1:6" ht="48" customHeight="1" thickTop="1" thickBot="1">
      <c r="A25" s="35">
        <v>11</v>
      </c>
      <c r="B25" s="36" t="s">
        <v>28</v>
      </c>
      <c r="C25" s="37" t="s">
        <v>12</v>
      </c>
      <c r="D25" s="38">
        <v>0</v>
      </c>
      <c r="E25" s="39">
        <v>20</v>
      </c>
      <c r="F25" s="40">
        <f t="shared" si="0"/>
        <v>0</v>
      </c>
    </row>
    <row r="26" spans="1:6" ht="48" customHeight="1" thickTop="1" thickBot="1">
      <c r="A26" s="35">
        <v>12</v>
      </c>
      <c r="B26" s="41" t="s">
        <v>23</v>
      </c>
      <c r="C26" s="37" t="s">
        <v>12</v>
      </c>
      <c r="D26" s="38">
        <v>0</v>
      </c>
      <c r="E26" s="39">
        <v>20</v>
      </c>
      <c r="F26" s="40">
        <f t="shared" si="0"/>
        <v>0</v>
      </c>
    </row>
    <row r="27" spans="1:6" ht="48" customHeight="1" thickTop="1" thickBot="1">
      <c r="A27" s="35">
        <v>13</v>
      </c>
      <c r="B27" s="41" t="s">
        <v>36</v>
      </c>
      <c r="C27" s="37" t="s">
        <v>32</v>
      </c>
      <c r="D27" s="38">
        <v>0</v>
      </c>
      <c r="E27" s="39">
        <v>100</v>
      </c>
      <c r="F27" s="40">
        <f t="shared" si="0"/>
        <v>0</v>
      </c>
    </row>
    <row r="28" spans="1:6" ht="48" customHeight="1" thickTop="1" thickBot="1">
      <c r="A28" s="35">
        <v>14</v>
      </c>
      <c r="B28" s="41" t="s">
        <v>24</v>
      </c>
      <c r="C28" s="37" t="s">
        <v>12</v>
      </c>
      <c r="D28" s="38">
        <v>0</v>
      </c>
      <c r="E28" s="39">
        <v>10</v>
      </c>
      <c r="F28" s="40">
        <f t="shared" si="0"/>
        <v>0</v>
      </c>
    </row>
    <row r="29" spans="1:6" ht="48" customHeight="1" thickTop="1" thickBot="1">
      <c r="A29" s="35">
        <v>15</v>
      </c>
      <c r="B29" s="41" t="s">
        <v>29</v>
      </c>
      <c r="C29" s="37" t="s">
        <v>12</v>
      </c>
      <c r="D29" s="38">
        <v>0</v>
      </c>
      <c r="E29" s="39">
        <v>100</v>
      </c>
      <c r="F29" s="40">
        <f t="shared" si="0"/>
        <v>0</v>
      </c>
    </row>
    <row r="30" spans="1:6" ht="48" customHeight="1" thickTop="1" thickBot="1">
      <c r="A30" s="35">
        <v>16</v>
      </c>
      <c r="B30" s="41" t="s">
        <v>30</v>
      </c>
      <c r="C30" s="37" t="s">
        <v>12</v>
      </c>
      <c r="D30" s="38">
        <v>0</v>
      </c>
      <c r="E30" s="39">
        <v>50</v>
      </c>
      <c r="F30" s="40">
        <f t="shared" si="0"/>
        <v>0</v>
      </c>
    </row>
    <row r="31" spans="1:6" ht="48" customHeight="1" thickTop="1" thickBot="1">
      <c r="A31" s="35">
        <v>17</v>
      </c>
      <c r="B31" s="41" t="s">
        <v>25</v>
      </c>
      <c r="C31" s="37" t="s">
        <v>12</v>
      </c>
      <c r="D31" s="38">
        <v>0</v>
      </c>
      <c r="E31" s="39">
        <v>10</v>
      </c>
      <c r="F31" s="40">
        <f t="shared" si="0"/>
        <v>0</v>
      </c>
    </row>
    <row r="32" spans="1:6" ht="48" customHeight="1" thickTop="1" thickBot="1">
      <c r="A32" s="35">
        <v>18</v>
      </c>
      <c r="B32" s="41" t="s">
        <v>26</v>
      </c>
      <c r="C32" s="37" t="s">
        <v>12</v>
      </c>
      <c r="D32" s="38">
        <v>0</v>
      </c>
      <c r="E32" s="39">
        <v>5</v>
      </c>
      <c r="F32" s="40">
        <f t="shared" si="0"/>
        <v>0</v>
      </c>
    </row>
    <row r="33" spans="1:6" ht="48" customHeight="1" thickTop="1" thickBot="1">
      <c r="A33" s="35">
        <v>19</v>
      </c>
      <c r="B33" s="41" t="s">
        <v>27</v>
      </c>
      <c r="C33" s="37" t="s">
        <v>12</v>
      </c>
      <c r="D33" s="38">
        <v>0</v>
      </c>
      <c r="E33" s="39">
        <v>3</v>
      </c>
      <c r="F33" s="40">
        <f t="shared" si="0"/>
        <v>0</v>
      </c>
    </row>
    <row r="34" spans="1:6" ht="28.5" customHeight="1" thickTop="1" thickBot="1">
      <c r="B34" s="42" t="s">
        <v>37</v>
      </c>
      <c r="C34" s="43"/>
      <c r="D34" s="43"/>
      <c r="E34" s="44"/>
      <c r="F34" s="28">
        <f>SUM(F15:F33)</f>
        <v>0</v>
      </c>
    </row>
    <row r="36" spans="1:6">
      <c r="A36" s="16" t="s">
        <v>38</v>
      </c>
      <c r="B36" s="17"/>
      <c r="C36" s="17"/>
      <c r="D36" s="17"/>
      <c r="E36" s="17"/>
      <c r="F36" s="25"/>
    </row>
    <row r="37" spans="1:6">
      <c r="A37" s="16" t="s">
        <v>39</v>
      </c>
      <c r="B37" s="17"/>
      <c r="C37" s="17"/>
      <c r="D37" s="17"/>
      <c r="E37" s="17"/>
      <c r="F37" s="25"/>
    </row>
    <row r="38" spans="1:6">
      <c r="A38" s="18" t="s">
        <v>11</v>
      </c>
      <c r="B38" s="18"/>
      <c r="C38" s="18"/>
      <c r="D38" s="17"/>
      <c r="E38" s="17"/>
      <c r="F38" s="25"/>
    </row>
  </sheetData>
  <sheetProtection password="CC65" sheet="1" objects="1" scenarios="1"/>
  <protectedRanges>
    <protectedRange password="CC65" sqref="F6:F13 D9:E13 A9:C13" name="Oblast2"/>
    <protectedRange password="CC65" sqref="E15:E33" name="Oblast1"/>
  </protectedRanges>
  <mergeCells count="8">
    <mergeCell ref="B34:E34"/>
    <mergeCell ref="B2:E2"/>
    <mergeCell ref="B3:E3"/>
    <mergeCell ref="A13:F13"/>
    <mergeCell ref="B12:E12"/>
    <mergeCell ref="A9:B9"/>
    <mergeCell ref="B10:E10"/>
    <mergeCell ref="B11:E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Šír Richard</dc:creator>
  <cp:lastModifiedBy>Šír Richard</cp:lastModifiedBy>
  <cp:lastPrinted>2025-09-24T07:06:17Z</cp:lastPrinted>
  <dcterms:created xsi:type="dcterms:W3CDTF">2020-03-27T08:52:41Z</dcterms:created>
  <dcterms:modified xsi:type="dcterms:W3CDTF">2025-09-29T09:06:22Z</dcterms:modified>
</cp:coreProperties>
</file>